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 filterPrivacy="1"/>
  <xr:revisionPtr revIDLastSave="0" documentId="13_ncr:1_{19F70345-F2FE-4A1A-A1B3-D108700CA64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nexo 2" sheetId="1" r:id="rId1"/>
  </sheets>
  <definedNames>
    <definedName name="_xlnm.Print_Area" localSheetId="0">'Anexo 2'!$B$1:$W$121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1" l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P52" i="1"/>
  <c r="Q52" i="1"/>
  <c r="R52" i="1"/>
  <c r="X68" i="1" l="1"/>
  <c r="Z70" i="1"/>
  <c r="AA70" i="1" s="1"/>
  <c r="AB70" i="1" s="1"/>
  <c r="Y70" i="1"/>
  <c r="Z68" i="1"/>
  <c r="AA68" i="1" s="1"/>
  <c r="AB68" i="1" s="1"/>
  <c r="X66" i="1"/>
  <c r="Y68" i="1"/>
  <c r="Y66" i="1"/>
  <c r="X69" i="1"/>
  <c r="Z66" i="1"/>
  <c r="AA66" i="1" s="1"/>
  <c r="Y69" i="1"/>
  <c r="X67" i="1"/>
  <c r="Z69" i="1"/>
  <c r="AA69" i="1" s="1"/>
  <c r="AB69" i="1" s="1"/>
  <c r="Y67" i="1"/>
  <c r="X70" i="1"/>
  <c r="Z67" i="1"/>
  <c r="AA67" i="1" s="1"/>
  <c r="AB67" i="1" s="1"/>
  <c r="R67" i="1" s="1"/>
  <c r="R68" i="1" l="1"/>
  <c r="AC68" i="1"/>
  <c r="AD68" i="1" s="1"/>
  <c r="Q68" i="1" s="1"/>
  <c r="R70" i="1"/>
  <c r="AC70" i="1"/>
  <c r="AD70" i="1" s="1"/>
  <c r="Q70" i="1" s="1"/>
  <c r="AC69" i="1"/>
  <c r="AD69" i="1" s="1"/>
  <c r="Q69" i="1" s="1"/>
  <c r="AC66" i="1"/>
  <c r="P66" i="1" s="1"/>
  <c r="R69" i="1"/>
  <c r="AB66" i="1"/>
  <c r="R66" i="1" s="1"/>
  <c r="AC67" i="1"/>
  <c r="AD67" i="1" s="1"/>
  <c r="Q67" i="1" s="1"/>
  <c r="P68" i="1"/>
  <c r="P70" i="1" l="1"/>
  <c r="P69" i="1"/>
  <c r="AD66" i="1"/>
  <c r="Q66" i="1" s="1"/>
  <c r="P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<sst xmlns="http://schemas.openxmlformats.org/spreadsheetml/2006/main" count="102" uniqueCount="92">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</sst>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503464</xdr:colOff>
      <xdr:row>1</xdr:row>
      <xdr:rowOff>13608</xdr:rowOff>
    </xdr:from>
    <xdr:to>
      <xdr:col>7</xdr:col>
      <xdr:colOff>700756</xdr:colOff>
      <xdr:row>5</xdr:row>
      <xdr:rowOff>122465</xdr:rowOff>
    </xdr:to>
    <xdr:pic>
      <xdr:nvPicPr>
        <xdr:cNvPr id="2" name="Imagen 1" descr="Municipalidad Provincial Mariscal Nieto on X">
          <a:extLst>
            <a:ext uri="{FF2B5EF4-FFF2-40B4-BE49-F238E27FC236}">
              <a16:creationId xmlns:a16="http://schemas.microsoft.com/office/drawing/2014/main" id="{53E63231-C44D-B1BA-69FE-B426BF2E3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5285" y="217715"/>
          <a:ext cx="918471" cy="92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421821</xdr:colOff>
      <xdr:row>0</xdr:row>
      <xdr:rowOff>149678</xdr:rowOff>
    </xdr:from>
    <xdr:to>
      <xdr:col>6</xdr:col>
      <xdr:colOff>326572</xdr:colOff>
      <xdr:row>5</xdr:row>
      <xdr:rowOff>109380</xdr:rowOff>
    </xdr:to>
    <xdr:pic>
      <xdr:nvPicPr>
        <xdr:cNvPr id="4" name="Imagen 3" descr="mpmn – Municipalidad Provincial Mariscal Nieto">
          <a:extLst>
            <a:ext uri="{FF2B5EF4-FFF2-40B4-BE49-F238E27FC236}">
              <a16:creationId xmlns:a16="http://schemas.microsoft.com/office/drawing/2014/main" id="{F074F97B-5428-8D81-2A8A-198DDC39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49678"/>
          <a:ext cx="3510643" cy="980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125"/>
  <sheetViews>
    <sheetView tabSelected="1" zoomScale="70" zoomScaleNormal="70" workbookViewId="0">
      <selection activeCell="AI13" sqref="AI13"/>
    </sheetView>
  </sheetViews>
  <sheetFormatPr baseColWidth="10" defaultColWidth="9.28515625" defaultRowHeight="15.75" x14ac:dyDescent="0.25"/>
  <cols>
    <col min="1" max="1" width="9.28515625" style="15"/>
    <col min="2" max="11" width="10.7109375" style="15" customWidth="1"/>
    <col min="12" max="13" width="11.85546875" style="15" customWidth="1"/>
    <col min="14" max="23" width="10.7109375" style="15" customWidth="1"/>
    <col min="24" max="30" width="0" style="15" hidden="1" customWidth="1"/>
    <col min="31" max="16384" width="9.28515625" style="15"/>
  </cols>
  <sheetData>
    <row r="1" spans="2:39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39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39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39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39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39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39" x14ac:dyDescent="0.25">
      <c r="B7" s="2"/>
      <c r="C7" s="2"/>
      <c r="D7" s="2"/>
      <c r="E7" s="2"/>
      <c r="F7" s="2"/>
      <c r="G7" s="2"/>
      <c r="H7" s="2"/>
      <c r="I7" s="2"/>
      <c r="J7" s="2"/>
      <c r="K7" s="69" t="s">
        <v>2</v>
      </c>
      <c r="L7" s="69"/>
      <c r="M7" s="4"/>
      <c r="N7" s="2"/>
      <c r="O7" s="2"/>
      <c r="P7" s="2"/>
      <c r="Q7" s="2"/>
      <c r="R7" s="2"/>
      <c r="S7" s="2"/>
      <c r="T7" s="2"/>
      <c r="U7" s="2"/>
      <c r="V7" s="2"/>
      <c r="W7" s="2"/>
    </row>
    <row r="8" spans="2:39" x14ac:dyDescent="0.25">
      <c r="B8" s="2"/>
      <c r="C8" s="2"/>
      <c r="D8" s="2"/>
      <c r="E8" s="2"/>
      <c r="F8" s="2"/>
      <c r="G8" s="2"/>
      <c r="H8" s="2"/>
      <c r="I8" s="2"/>
      <c r="J8" s="2"/>
      <c r="K8" s="69" t="s">
        <v>3</v>
      </c>
      <c r="L8" s="69"/>
      <c r="M8" s="4"/>
      <c r="N8" s="2"/>
      <c r="O8" s="2"/>
      <c r="P8" s="2"/>
      <c r="Q8" s="2"/>
      <c r="R8" s="2"/>
      <c r="S8" s="2"/>
      <c r="T8" s="2"/>
      <c r="U8" s="2"/>
      <c r="V8" s="2"/>
      <c r="W8" s="2"/>
    </row>
    <row r="9" spans="2:39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39" ht="27" customHeight="1" x14ac:dyDescent="0.25">
      <c r="B10" s="5" t="s">
        <v>0</v>
      </c>
      <c r="C10" s="37"/>
      <c r="D10" s="37"/>
      <c r="E10" s="37"/>
      <c r="F10" s="37"/>
      <c r="G10" s="37"/>
      <c r="H10" s="4"/>
      <c r="I10" s="2"/>
      <c r="J10" s="2"/>
      <c r="N10" s="79" t="s">
        <v>43</v>
      </c>
      <c r="O10" s="79"/>
      <c r="P10" s="79"/>
      <c r="Q10" s="37"/>
      <c r="R10" s="37"/>
      <c r="S10" s="37"/>
      <c r="T10" s="37"/>
      <c r="U10" s="37"/>
      <c r="V10" s="2"/>
      <c r="W10" s="2"/>
    </row>
    <row r="11" spans="2:39" ht="30.4" customHeight="1" x14ac:dyDescent="0.25">
      <c r="B11" s="13"/>
      <c r="C11" s="4"/>
      <c r="D11" s="4"/>
      <c r="E11" s="4"/>
      <c r="F11" s="4"/>
      <c r="G11" s="4"/>
      <c r="H11" s="4"/>
      <c r="I11" s="2"/>
      <c r="J11" s="2"/>
      <c r="N11" s="94" t="s">
        <v>89</v>
      </c>
      <c r="O11" s="94"/>
      <c r="P11" s="94"/>
      <c r="Q11" s="37"/>
      <c r="R11" s="37"/>
      <c r="S11" s="37"/>
      <c r="T11" s="37"/>
      <c r="U11" s="37"/>
      <c r="V11" s="2"/>
      <c r="W11" s="2"/>
    </row>
    <row r="12" spans="2:39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2:39" x14ac:dyDescent="0.25">
      <c r="B13" s="44" t="s">
        <v>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2"/>
      <c r="W13" s="2"/>
    </row>
    <row r="14" spans="2:39" ht="20.25" customHeight="1" x14ac:dyDescent="0.25">
      <c r="B14" s="70" t="s">
        <v>53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2"/>
      <c r="W14" s="2"/>
    </row>
    <row r="15" spans="2:39" ht="19.5" customHeight="1" x14ac:dyDescent="0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2"/>
      <c r="W15" s="2"/>
      <c r="AM15"/>
    </row>
    <row r="16" spans="2:39" ht="18.75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2"/>
      <c r="W16" s="2"/>
    </row>
    <row r="17" spans="2:4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44" x14ac:dyDescent="0.25">
      <c r="B18" s="3" t="s">
        <v>4</v>
      </c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4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44" x14ac:dyDescent="0.25">
      <c r="B20" s="71" t="s">
        <v>5</v>
      </c>
      <c r="C20" s="71"/>
      <c r="D20" s="71"/>
      <c r="E20" s="71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2"/>
      <c r="W20" s="2"/>
    </row>
    <row r="21" spans="2:44" x14ac:dyDescent="0.25">
      <c r="B21" s="71" t="s">
        <v>38</v>
      </c>
      <c r="C21" s="71"/>
      <c r="D21" s="71"/>
      <c r="E21" s="71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2"/>
      <c r="W21" s="2"/>
    </row>
    <row r="22" spans="2:44" x14ac:dyDescent="0.25">
      <c r="B22" s="72" t="s">
        <v>6</v>
      </c>
      <c r="C22" s="72"/>
      <c r="D22" s="72"/>
      <c r="E22" s="72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2"/>
      <c r="W22" s="2"/>
    </row>
    <row r="23" spans="2:44" x14ac:dyDescent="0.25">
      <c r="B23" s="71" t="s">
        <v>7</v>
      </c>
      <c r="C23" s="71"/>
      <c r="D23" s="71"/>
      <c r="E23" s="71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2"/>
      <c r="W23" s="2"/>
    </row>
    <row r="24" spans="2:44" x14ac:dyDescent="0.25">
      <c r="B24" s="71" t="s">
        <v>8</v>
      </c>
      <c r="C24" s="71"/>
      <c r="D24" s="71"/>
      <c r="E24" s="71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2"/>
      <c r="W24" s="2"/>
    </row>
    <row r="25" spans="2:44" x14ac:dyDescent="0.25">
      <c r="B25" s="71" t="s">
        <v>9</v>
      </c>
      <c r="C25" s="71"/>
      <c r="D25" s="71"/>
      <c r="E25" s="7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2"/>
      <c r="W25" s="2"/>
    </row>
    <row r="26" spans="2:44" x14ac:dyDescent="0.25">
      <c r="B26" s="71" t="s">
        <v>40</v>
      </c>
      <c r="C26" s="71"/>
      <c r="D26" s="71"/>
      <c r="E26" s="71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2"/>
      <c r="W26" s="2"/>
    </row>
    <row r="27" spans="2:44" x14ac:dyDescent="0.25">
      <c r="B27" s="71" t="s">
        <v>10</v>
      </c>
      <c r="C27" s="71"/>
      <c r="D27" s="71"/>
      <c r="E27" s="71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2"/>
      <c r="W27" s="2"/>
    </row>
    <row r="28" spans="2:44" x14ac:dyDescent="0.25">
      <c r="B28" s="71" t="s">
        <v>39</v>
      </c>
      <c r="C28" s="71"/>
      <c r="D28" s="71"/>
      <c r="E28" s="71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2"/>
      <c r="W28" s="2"/>
    </row>
    <row r="29" spans="2:4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44" x14ac:dyDescent="0.25">
      <c r="B30" s="73" t="s">
        <v>57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5"/>
      <c r="V30" s="2"/>
      <c r="W30" s="2"/>
      <c r="AR30"/>
    </row>
    <row r="31" spans="2:44" x14ac:dyDescent="0.25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8"/>
      <c r="V31" s="2"/>
      <c r="W31" s="2"/>
    </row>
    <row r="32" spans="2:44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2:23" x14ac:dyDescent="0.25">
      <c r="B33" s="3" t="s">
        <v>11</v>
      </c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2:23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2:23" ht="15.4" customHeight="1" x14ac:dyDescent="0.25">
      <c r="B35" s="80" t="s">
        <v>44</v>
      </c>
      <c r="C35" s="83"/>
      <c r="D35" s="83"/>
      <c r="E35" s="83"/>
      <c r="F35" s="83"/>
      <c r="G35" s="83"/>
      <c r="H35" s="83"/>
      <c r="I35" s="83"/>
      <c r="J35" s="83"/>
      <c r="K35" s="82" t="s">
        <v>16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2:23" x14ac:dyDescent="0.25">
      <c r="B36" s="79" t="s">
        <v>12</v>
      </c>
      <c r="C36" s="79"/>
      <c r="D36" s="79"/>
      <c r="E36" s="79" t="s">
        <v>13</v>
      </c>
      <c r="F36" s="79"/>
      <c r="G36" s="79"/>
      <c r="H36" s="79" t="s">
        <v>14</v>
      </c>
      <c r="I36" s="79"/>
      <c r="J36" s="80"/>
      <c r="K36" s="8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2:23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2:2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2:23" ht="37.9" customHeight="1" x14ac:dyDescent="0.25">
      <c r="B39" s="23" t="s">
        <v>58</v>
      </c>
      <c r="C39" s="41"/>
      <c r="D39" s="24"/>
      <c r="E39" s="23" t="s">
        <v>59</v>
      </c>
      <c r="F39" s="41"/>
      <c r="G39" s="24"/>
      <c r="H39" s="23" t="s">
        <v>17</v>
      </c>
      <c r="I39" s="41"/>
      <c r="J39" s="24"/>
      <c r="K39" s="23" t="s">
        <v>45</v>
      </c>
      <c r="L39" s="41"/>
      <c r="M39" s="24"/>
      <c r="N39" s="44" t="s">
        <v>18</v>
      </c>
      <c r="O39" s="44"/>
      <c r="P39" s="44"/>
      <c r="Q39" s="44"/>
      <c r="R39" s="45" t="s">
        <v>21</v>
      </c>
      <c r="S39" s="45" t="s">
        <v>22</v>
      </c>
      <c r="T39" s="45"/>
      <c r="U39" s="45" t="s">
        <v>15</v>
      </c>
      <c r="V39" s="2"/>
      <c r="W39" s="2"/>
    </row>
    <row r="40" spans="2:23" x14ac:dyDescent="0.25">
      <c r="B40" s="27"/>
      <c r="C40" s="43"/>
      <c r="D40" s="28"/>
      <c r="E40" s="27"/>
      <c r="F40" s="43"/>
      <c r="G40" s="28"/>
      <c r="H40" s="27"/>
      <c r="I40" s="43"/>
      <c r="J40" s="28"/>
      <c r="K40" s="27"/>
      <c r="L40" s="43"/>
      <c r="M40" s="28"/>
      <c r="N40" s="44" t="s">
        <v>19</v>
      </c>
      <c r="O40" s="44"/>
      <c r="P40" s="44" t="s">
        <v>20</v>
      </c>
      <c r="Q40" s="44"/>
      <c r="R40" s="45"/>
      <c r="S40" s="45"/>
      <c r="T40" s="45"/>
      <c r="U40" s="45"/>
      <c r="V40" s="2"/>
      <c r="W40" s="2"/>
    </row>
    <row r="41" spans="2:23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68"/>
      <c r="Q41" s="68"/>
      <c r="R41" s="1"/>
      <c r="S41" s="38"/>
      <c r="T41" s="40"/>
      <c r="U41" s="1"/>
      <c r="V41" s="2"/>
      <c r="W41" s="2"/>
    </row>
    <row r="42" spans="2:23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68"/>
      <c r="Q42" s="68"/>
      <c r="R42" s="1"/>
      <c r="S42" s="38"/>
      <c r="T42" s="40"/>
      <c r="U42" s="1"/>
      <c r="V42" s="2"/>
      <c r="W42" s="2"/>
    </row>
    <row r="43" spans="2:23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68"/>
      <c r="Q43" s="68"/>
      <c r="R43" s="1"/>
      <c r="S43" s="38"/>
      <c r="T43" s="40"/>
      <c r="U43" s="1"/>
      <c r="V43" s="2"/>
      <c r="W43" s="2"/>
    </row>
    <row r="44" spans="2:23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68"/>
      <c r="Q44" s="68"/>
      <c r="R44" s="1"/>
      <c r="S44" s="38"/>
      <c r="T44" s="40"/>
      <c r="U44" s="1"/>
      <c r="V44" s="2"/>
      <c r="W44" s="2"/>
    </row>
    <row r="45" spans="2:23" x14ac:dyDescent="0.25">
      <c r="B45" s="2" t="s">
        <v>50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P45" s="2"/>
      <c r="Q45" s="2"/>
      <c r="R45" s="2"/>
      <c r="S45" s="2"/>
      <c r="T45" s="2"/>
      <c r="U45" s="2"/>
      <c r="V45" s="2"/>
      <c r="W45" s="2"/>
    </row>
    <row r="46" spans="2:2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2:23" x14ac:dyDescent="0.25">
      <c r="B47" s="3" t="s">
        <v>52</v>
      </c>
      <c r="C47" s="3"/>
      <c r="D47" s="3"/>
      <c r="E47" s="3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2:23" x14ac:dyDescent="0.25">
      <c r="B48" s="2" t="s">
        <v>56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30" x14ac:dyDescent="0.25">
      <c r="B49" s="86" t="s">
        <v>64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8"/>
      <c r="P49" s="44" t="s">
        <v>65</v>
      </c>
      <c r="Q49" s="44"/>
      <c r="R49" s="44"/>
      <c r="S49" s="81" t="s">
        <v>66</v>
      </c>
      <c r="T49" s="81" t="s">
        <v>67</v>
      </c>
      <c r="U49" s="81" t="s">
        <v>68</v>
      </c>
      <c r="V49" s="84" t="s">
        <v>69</v>
      </c>
      <c r="W49" s="84" t="s">
        <v>71</v>
      </c>
    </row>
    <row r="50" spans="2:30" ht="55.9" customHeight="1" x14ac:dyDescent="0.25">
      <c r="B50" s="45" t="s">
        <v>60</v>
      </c>
      <c r="C50" s="45"/>
      <c r="D50" s="45"/>
      <c r="E50" s="44" t="s">
        <v>61</v>
      </c>
      <c r="F50" s="44"/>
      <c r="G50" s="44"/>
      <c r="H50" s="45" t="s">
        <v>46</v>
      </c>
      <c r="I50" s="45"/>
      <c r="J50" s="45"/>
      <c r="K50" s="45"/>
      <c r="L50" s="8" t="s">
        <v>70</v>
      </c>
      <c r="M50" s="12" t="s">
        <v>15</v>
      </c>
      <c r="N50" s="14" t="s">
        <v>62</v>
      </c>
      <c r="O50" s="14" t="s">
        <v>63</v>
      </c>
      <c r="P50" s="11" t="s">
        <v>23</v>
      </c>
      <c r="Q50" s="11" t="s">
        <v>24</v>
      </c>
      <c r="R50" s="11" t="s">
        <v>25</v>
      </c>
      <c r="S50" s="81"/>
      <c r="T50" s="81"/>
      <c r="U50" s="81"/>
      <c r="V50" s="85"/>
      <c r="W50" s="85"/>
    </row>
    <row r="51" spans="2:30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16"/>
      <c r="M51" s="16"/>
      <c r="N51" s="17"/>
      <c r="O51" s="17"/>
      <c r="P51" s="18"/>
      <c r="Q51" s="18"/>
      <c r="R51" s="18"/>
      <c r="S51" s="19"/>
      <c r="T51" s="19"/>
      <c r="U51" s="19"/>
      <c r="V51" s="19"/>
      <c r="W51" s="19"/>
    </row>
    <row r="52" spans="2:30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16"/>
      <c r="M52" s="16"/>
      <c r="N52" s="17"/>
      <c r="O52" s="17"/>
      <c r="P52" s="20" t="str">
        <f>IFERROR(IF(O52="","-",DATEDIF(N52,O52,"y")),"-")</f>
        <v>-</v>
      </c>
      <c r="Q52" s="20" t="str">
        <f>IFERROR(IF(O52="","-",DATEDIF(N52,O52,"ym")),"-")</f>
        <v>-</v>
      </c>
      <c r="R52" s="20" t="str">
        <f>IFERROR(IF(O52="","-",DATEDIF(N52,O52,"md")+1),"-")</f>
        <v>-</v>
      </c>
      <c r="S52" s="21"/>
      <c r="T52" s="21"/>
      <c r="U52" s="21"/>
      <c r="V52" s="21"/>
      <c r="W52" s="21"/>
    </row>
    <row r="53" spans="2:30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16"/>
      <c r="M53" s="16"/>
      <c r="N53" s="17"/>
      <c r="O53" s="17"/>
      <c r="P53" s="20" t="str">
        <f t="shared" ref="P53:P62" si="0">IFERROR(IF(O53="","-",DATEDIF(N53,O53,"y")),"-")</f>
        <v>-</v>
      </c>
      <c r="Q53" s="20" t="str">
        <f t="shared" ref="Q53:Q62" si="1">IFERROR(IF(O53="","-",DATEDIF(N53,O53,"ym")),"-")</f>
        <v>-</v>
      </c>
      <c r="R53" s="20" t="str">
        <f t="shared" ref="R53:R62" si="2">IFERROR(IF(O53="","-",DATEDIF(N53,O53,"md")+1),"-")</f>
        <v>-</v>
      </c>
      <c r="S53" s="21"/>
      <c r="T53" s="21"/>
      <c r="U53" s="21"/>
      <c r="V53" s="21"/>
      <c r="W53" s="21"/>
    </row>
    <row r="54" spans="2:30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16"/>
      <c r="M54" s="16"/>
      <c r="N54" s="17"/>
      <c r="O54" s="17"/>
      <c r="P54" s="20" t="str">
        <f t="shared" si="0"/>
        <v>-</v>
      </c>
      <c r="Q54" s="20" t="str">
        <f t="shared" si="1"/>
        <v>-</v>
      </c>
      <c r="R54" s="20" t="str">
        <f t="shared" si="2"/>
        <v>-</v>
      </c>
      <c r="S54" s="21"/>
      <c r="T54" s="21"/>
      <c r="U54" s="21"/>
      <c r="V54" s="21"/>
      <c r="W54" s="21"/>
    </row>
    <row r="55" spans="2:30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16"/>
      <c r="M55" s="16"/>
      <c r="N55" s="17"/>
      <c r="O55" s="17"/>
      <c r="P55" s="20" t="str">
        <f t="shared" si="0"/>
        <v>-</v>
      </c>
      <c r="Q55" s="20" t="str">
        <f t="shared" si="1"/>
        <v>-</v>
      </c>
      <c r="R55" s="20" t="str">
        <f t="shared" si="2"/>
        <v>-</v>
      </c>
      <c r="S55" s="21"/>
      <c r="T55" s="21"/>
      <c r="U55" s="21"/>
      <c r="V55" s="21"/>
      <c r="W55" s="21"/>
    </row>
    <row r="56" spans="2:30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16"/>
      <c r="M56" s="16"/>
      <c r="N56" s="17"/>
      <c r="O56" s="17"/>
      <c r="P56" s="20" t="str">
        <f t="shared" si="0"/>
        <v>-</v>
      </c>
      <c r="Q56" s="20" t="str">
        <f t="shared" si="1"/>
        <v>-</v>
      </c>
      <c r="R56" s="20" t="str">
        <f t="shared" si="2"/>
        <v>-</v>
      </c>
      <c r="S56" s="21"/>
      <c r="T56" s="21"/>
      <c r="U56" s="21"/>
      <c r="V56" s="21"/>
      <c r="W56" s="21"/>
    </row>
    <row r="57" spans="2:30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16"/>
      <c r="M57" s="16"/>
      <c r="N57" s="17"/>
      <c r="O57" s="17"/>
      <c r="P57" s="20" t="str">
        <f t="shared" si="0"/>
        <v>-</v>
      </c>
      <c r="Q57" s="20" t="str">
        <f t="shared" si="1"/>
        <v>-</v>
      </c>
      <c r="R57" s="20" t="str">
        <f t="shared" si="2"/>
        <v>-</v>
      </c>
      <c r="S57" s="21"/>
      <c r="T57" s="21"/>
      <c r="U57" s="21"/>
      <c r="V57" s="21"/>
      <c r="W57" s="21"/>
    </row>
    <row r="58" spans="2:30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16"/>
      <c r="M58" s="16"/>
      <c r="N58" s="17"/>
      <c r="O58" s="17"/>
      <c r="P58" s="20" t="str">
        <f t="shared" si="0"/>
        <v>-</v>
      </c>
      <c r="Q58" s="20" t="str">
        <f t="shared" si="1"/>
        <v>-</v>
      </c>
      <c r="R58" s="20" t="str">
        <f t="shared" si="2"/>
        <v>-</v>
      </c>
      <c r="S58" s="21"/>
      <c r="T58" s="21"/>
      <c r="U58" s="21"/>
      <c r="V58" s="21"/>
      <c r="W58" s="21"/>
    </row>
    <row r="59" spans="2:30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16"/>
      <c r="M59" s="16"/>
      <c r="N59" s="17"/>
      <c r="O59" s="17"/>
      <c r="P59" s="20" t="str">
        <f t="shared" si="0"/>
        <v>-</v>
      </c>
      <c r="Q59" s="20" t="str">
        <f t="shared" si="1"/>
        <v>-</v>
      </c>
      <c r="R59" s="20" t="str">
        <f t="shared" si="2"/>
        <v>-</v>
      </c>
      <c r="S59" s="21"/>
      <c r="T59" s="21"/>
      <c r="U59" s="21"/>
      <c r="V59" s="21"/>
      <c r="W59" s="21"/>
    </row>
    <row r="60" spans="2:30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16"/>
      <c r="M60" s="16"/>
      <c r="N60" s="17"/>
      <c r="O60" s="17"/>
      <c r="P60" s="20" t="str">
        <f t="shared" si="0"/>
        <v>-</v>
      </c>
      <c r="Q60" s="20" t="str">
        <f t="shared" si="1"/>
        <v>-</v>
      </c>
      <c r="R60" s="20" t="str">
        <f t="shared" si="2"/>
        <v>-</v>
      </c>
      <c r="S60" s="21"/>
      <c r="T60" s="21"/>
      <c r="U60" s="21"/>
      <c r="V60" s="21"/>
      <c r="W60" s="21"/>
    </row>
    <row r="61" spans="2:30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16"/>
      <c r="M61" s="16"/>
      <c r="N61" s="17"/>
      <c r="O61" s="17"/>
      <c r="P61" s="20" t="str">
        <f t="shared" si="0"/>
        <v>-</v>
      </c>
      <c r="Q61" s="20" t="str">
        <f t="shared" si="1"/>
        <v>-</v>
      </c>
      <c r="R61" s="20" t="str">
        <f t="shared" si="2"/>
        <v>-</v>
      </c>
      <c r="S61" s="21"/>
      <c r="T61" s="21"/>
      <c r="U61" s="21"/>
      <c r="V61" s="21"/>
      <c r="W61" s="21"/>
    </row>
    <row r="62" spans="2:30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16"/>
      <c r="M62" s="16"/>
      <c r="N62" s="17"/>
      <c r="O62" s="17"/>
      <c r="P62" s="20" t="str">
        <f t="shared" si="0"/>
        <v>-</v>
      </c>
      <c r="Q62" s="20" t="str">
        <f t="shared" si="1"/>
        <v>-</v>
      </c>
      <c r="R62" s="20" t="str">
        <f t="shared" si="2"/>
        <v>-</v>
      </c>
      <c r="S62" s="21"/>
      <c r="T62" s="21"/>
      <c r="U62" s="21"/>
      <c r="V62" s="21"/>
      <c r="W62" s="21"/>
    </row>
    <row r="63" spans="2:30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30" ht="25.9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3" t="s">
        <v>86</v>
      </c>
      <c r="O64" s="93"/>
      <c r="P64" s="81" t="s">
        <v>72</v>
      </c>
      <c r="Q64" s="81"/>
      <c r="R64" s="81"/>
      <c r="S64" s="2"/>
      <c r="T64" s="2"/>
      <c r="U64" s="2"/>
      <c r="V64" s="2"/>
      <c r="W64" s="2"/>
      <c r="X64" s="90" t="s">
        <v>79</v>
      </c>
      <c r="Y64" s="91" t="s">
        <v>80</v>
      </c>
      <c r="Z64" s="91" t="s">
        <v>81</v>
      </c>
      <c r="AA64" s="92" t="s">
        <v>82</v>
      </c>
      <c r="AB64" s="92" t="s">
        <v>83</v>
      </c>
      <c r="AC64" s="89" t="s">
        <v>84</v>
      </c>
      <c r="AD64" s="89" t="s">
        <v>85</v>
      </c>
    </row>
    <row r="65" spans="2:30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3"/>
      <c r="O65" s="93"/>
      <c r="P65" s="14" t="s">
        <v>73</v>
      </c>
      <c r="Q65" s="9" t="s">
        <v>74</v>
      </c>
      <c r="R65" s="14" t="s">
        <v>75</v>
      </c>
      <c r="S65" s="2"/>
      <c r="T65" s="2"/>
      <c r="U65" s="2"/>
      <c r="V65" s="2"/>
      <c r="W65" s="2"/>
      <c r="X65" s="90"/>
      <c r="Y65" s="91"/>
      <c r="Z65" s="91"/>
      <c r="AA65" s="92"/>
      <c r="AB65" s="92"/>
      <c r="AC65" s="89"/>
      <c r="AD65" s="89"/>
    </row>
    <row r="66" spans="2:30" ht="28.1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3" t="s">
        <v>76</v>
      </c>
      <c r="O66" s="93"/>
      <c r="P66" s="20">
        <f>IFERROR(X66+AC66,"-")</f>
        <v>0</v>
      </c>
      <c r="Q66" s="20">
        <f>IFERROR(IF((Y66+AA66)&lt;12,(Y66+AA66),AD66),"-")</f>
        <v>0</v>
      </c>
      <c r="R66" s="20">
        <f>IFERROR(IF(Z66&lt;30,Z66,AB66),"-")</f>
        <v>0</v>
      </c>
      <c r="S66" s="2"/>
      <c r="T66" s="2"/>
      <c r="U66" s="2"/>
      <c r="V66" s="2"/>
      <c r="W66" s="2"/>
      <c r="X66" s="22">
        <f>SUMIF(S50:S65,"SÍ",P50:P65)</f>
        <v>0</v>
      </c>
      <c r="Y66" s="21">
        <f>SUMIF(S50:S65,"SÍ",Q50:Q65)</f>
        <v>0</v>
      </c>
      <c r="Z66" s="21">
        <f>SUMIF(S50:S65,"SÍ",R50:R65)</f>
        <v>0</v>
      </c>
      <c r="AA66" s="21">
        <f>QUOTIENT(Z66,30)</f>
        <v>0</v>
      </c>
      <c r="AB66" s="21">
        <f>IF(AA66=0,Z66,MOD(Z66,30*AA66))</f>
        <v>0</v>
      </c>
      <c r="AC66" s="21">
        <f>QUOTIENT((Y66+AA66),12)</f>
        <v>0</v>
      </c>
      <c r="AD66" s="21">
        <f>IF(AC66=0,Y66,MOD((Y66+AA66),12*AC66))</f>
        <v>0</v>
      </c>
    </row>
    <row r="67" spans="2:30" ht="28.1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3" t="s">
        <v>77</v>
      </c>
      <c r="O67" s="93"/>
      <c r="P67" s="20">
        <f t="shared" ref="P67:P70" si="3">IFERROR(X67+AC67,"-")</f>
        <v>0</v>
      </c>
      <c r="Q67" s="20">
        <f t="shared" ref="Q67:Q70" si="4">IFERROR(IF((Y67+AA67)&lt;12,(Y67+AA67),AD67),"-")</f>
        <v>0</v>
      </c>
      <c r="R67" s="20">
        <f t="shared" ref="R67:R70" si="5">IFERROR(IF(Z67&lt;30,Z67,AB67),"-")</f>
        <v>0</v>
      </c>
      <c r="S67" s="2"/>
      <c r="T67" s="2"/>
      <c r="U67" s="2"/>
      <c r="V67" s="2"/>
      <c r="W67" s="2"/>
      <c r="X67" s="22">
        <f>SUMIF(T50:T65,"SÍ",P50:P65)</f>
        <v>0</v>
      </c>
      <c r="Y67" s="21">
        <f>SUMIF(T50:T65,"SÍ",Q50:Q65)</f>
        <v>0</v>
      </c>
      <c r="Z67" s="21">
        <f>SUMIF(T50:T65,"SÍ",R50:R65)</f>
        <v>0</v>
      </c>
      <c r="AA67" s="21">
        <f>QUOTIENT(Z67,30)</f>
        <v>0</v>
      </c>
      <c r="AB67" s="21">
        <f>IF(AA67=0,Z67,MOD(Z67,30*AA67))</f>
        <v>0</v>
      </c>
      <c r="AC67" s="21">
        <f>QUOTIENT((Y67+AA67),12)</f>
        <v>0</v>
      </c>
      <c r="AD67" s="21">
        <f>IF(AC67=0,Y67,MOD((Y67+AA67),12*AC67))</f>
        <v>0</v>
      </c>
    </row>
    <row r="68" spans="2:30" ht="28.1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3" t="s">
        <v>78</v>
      </c>
      <c r="O68" s="93"/>
      <c r="P68" s="20">
        <f t="shared" si="3"/>
        <v>0</v>
      </c>
      <c r="Q68" s="20">
        <f t="shared" si="4"/>
        <v>0</v>
      </c>
      <c r="R68" s="20">
        <f t="shared" si="5"/>
        <v>0</v>
      </c>
      <c r="S68" s="2"/>
      <c r="T68" s="2"/>
      <c r="U68" s="2"/>
      <c r="V68" s="2"/>
      <c r="W68" s="2"/>
      <c r="X68" s="22">
        <f>SUMIF(U50:U64,"SÍ",P50:P64)</f>
        <v>0</v>
      </c>
      <c r="Y68" s="21">
        <f>SUMIF(U50:U64,"SÍ",Q50:Q64)</f>
        <v>0</v>
      </c>
      <c r="Z68" s="21">
        <f>SUMIF(U50:U64,"SÍ",R50:R64)</f>
        <v>0</v>
      </c>
      <c r="AA68" s="21">
        <f>QUOTIENT(Z68,30)</f>
        <v>0</v>
      </c>
      <c r="AB68" s="21">
        <f>IF(AA68=0,Z68,MOD(Z68,30*AA68))</f>
        <v>0</v>
      </c>
      <c r="AC68" s="21">
        <f>QUOTIENT((Y68+AA68),12)</f>
        <v>0</v>
      </c>
      <c r="AD68" s="21">
        <f>IF(AC68=0,Y68,MOD((Y68+AA68),12*AC68))</f>
        <v>0</v>
      </c>
    </row>
    <row r="69" spans="2:30" ht="28.1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3" t="s">
        <v>87</v>
      </c>
      <c r="O69" s="93"/>
      <c r="P69" s="20">
        <f t="shared" si="3"/>
        <v>0</v>
      </c>
      <c r="Q69" s="20">
        <f t="shared" si="4"/>
        <v>0</v>
      </c>
      <c r="R69" s="20">
        <f t="shared" si="5"/>
        <v>0</v>
      </c>
      <c r="S69" s="2"/>
      <c r="T69" s="2"/>
      <c r="U69" s="2"/>
      <c r="V69" s="2"/>
      <c r="W69" s="2"/>
      <c r="X69" s="22">
        <f>SUMIF(V50:V64,"SÍ",P50:P64)</f>
        <v>0</v>
      </c>
      <c r="Y69" s="21">
        <f>SUMIF(V50:V64,"SÍ",Q50:Q64)</f>
        <v>0</v>
      </c>
      <c r="Z69" s="21">
        <f>SUMIF(V50:V64,"SÍ",R50:R64)</f>
        <v>0</v>
      </c>
      <c r="AA69" s="21">
        <f>QUOTIENT(Z69,30)</f>
        <v>0</v>
      </c>
      <c r="AB69" s="21">
        <f>IF(AA69=0,Z69,MOD(Z69,30*AA69))</f>
        <v>0</v>
      </c>
      <c r="AC69" s="21">
        <f>QUOTIENT((Y69+AA69),12)</f>
        <v>0</v>
      </c>
      <c r="AD69" s="21">
        <f>IF(AC69=0,Y69,MOD((Y69+AA69),12*AC69))</f>
        <v>0</v>
      </c>
    </row>
    <row r="70" spans="2:30" ht="28.1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3" t="s">
        <v>88</v>
      </c>
      <c r="O70" s="93"/>
      <c r="P70" s="20">
        <f t="shared" si="3"/>
        <v>0</v>
      </c>
      <c r="Q70" s="20">
        <f t="shared" si="4"/>
        <v>0</v>
      </c>
      <c r="R70" s="20">
        <f t="shared" si="5"/>
        <v>0</v>
      </c>
      <c r="S70" s="2"/>
      <c r="T70" s="2"/>
      <c r="U70" s="2"/>
      <c r="V70" s="2"/>
      <c r="W70" s="2"/>
      <c r="X70" s="22">
        <f>SUMIF(W50:W64,"SÍ",P50:P64)</f>
        <v>0</v>
      </c>
      <c r="Y70" s="21">
        <f>SUMIF(W50:W64,"SÍ",Q50:Q64)</f>
        <v>0</v>
      </c>
      <c r="Z70" s="21">
        <f>SUMIF(W50:W64,"SÍ",R50:R64)</f>
        <v>0</v>
      </c>
      <c r="AA70" s="21">
        <f>QUOTIENT(Z70,30)</f>
        <v>0</v>
      </c>
      <c r="AB70" s="21">
        <f>IF(AA70=0,Z70,MOD(Z70,30*AA70))</f>
        <v>0</v>
      </c>
      <c r="AC70" s="21">
        <f>QUOTIENT((Y70+AA70),12)</f>
        <v>0</v>
      </c>
      <c r="AD70" s="21">
        <f>IF(AC70=0,Y70,MOD((Y70+AA70),12*AC70))</f>
        <v>0</v>
      </c>
    </row>
    <row r="71" spans="2:30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2:30" x14ac:dyDescent="0.25">
      <c r="B72" s="3" t="s">
        <v>54</v>
      </c>
      <c r="C72" s="3"/>
      <c r="D72" s="3"/>
      <c r="E72" s="3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2:30" x14ac:dyDescent="0.25"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2:30" ht="15" customHeight="1" x14ac:dyDescent="0.25">
      <c r="B74" s="23" t="s">
        <v>51</v>
      </c>
      <c r="C74" s="41"/>
      <c r="D74" s="41"/>
      <c r="E74" s="41"/>
      <c r="F74" s="41"/>
      <c r="G74" s="24"/>
      <c r="H74" s="44" t="s">
        <v>26</v>
      </c>
      <c r="I74" s="44"/>
      <c r="J74" s="44"/>
      <c r="K74" s="44"/>
      <c r="L74" s="44"/>
      <c r="M74" s="45" t="s">
        <v>27</v>
      </c>
      <c r="N74" s="44"/>
      <c r="O74" s="44"/>
      <c r="P74" s="44"/>
      <c r="Q74" s="45" t="s">
        <v>28</v>
      </c>
      <c r="R74" s="44"/>
      <c r="S74" s="44"/>
      <c r="T74" s="45" t="s">
        <v>29</v>
      </c>
      <c r="U74" s="45"/>
      <c r="V74" s="23" t="s">
        <v>15</v>
      </c>
      <c r="W74" s="24"/>
    </row>
    <row r="75" spans="2:30" x14ac:dyDescent="0.25">
      <c r="B75" s="25"/>
      <c r="C75" s="42"/>
      <c r="D75" s="42"/>
      <c r="E75" s="42"/>
      <c r="F75" s="42"/>
      <c r="G75" s="26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5"/>
      <c r="U75" s="45"/>
      <c r="V75" s="25"/>
      <c r="W75" s="26"/>
    </row>
    <row r="76" spans="2:30" x14ac:dyDescent="0.25">
      <c r="B76" s="27"/>
      <c r="C76" s="43"/>
      <c r="D76" s="43"/>
      <c r="E76" s="43"/>
      <c r="F76" s="43"/>
      <c r="G76" s="28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5"/>
      <c r="U76" s="45"/>
      <c r="V76" s="27"/>
      <c r="W76" s="28"/>
    </row>
    <row r="77" spans="2:30" x14ac:dyDescent="0.2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68"/>
      <c r="W77" s="68"/>
    </row>
    <row r="78" spans="2:30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68"/>
      <c r="W78" s="68"/>
    </row>
    <row r="79" spans="2:30" x14ac:dyDescent="0.2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68"/>
      <c r="W79" s="68"/>
    </row>
    <row r="80" spans="2:30" x14ac:dyDescent="0.25">
      <c r="B80" s="2" t="s">
        <v>50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2:23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2:23" x14ac:dyDescent="0.25">
      <c r="B82" s="3" t="s">
        <v>30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2:23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2:23" x14ac:dyDescent="0.25">
      <c r="B84" s="44" t="s">
        <v>34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2"/>
      <c r="Q84" s="2"/>
      <c r="R84" s="2"/>
      <c r="S84" s="2"/>
      <c r="T84" s="2"/>
      <c r="U84" s="2"/>
      <c r="V84" s="2"/>
      <c r="W84" s="2"/>
    </row>
    <row r="85" spans="2:23" x14ac:dyDescent="0.2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2"/>
      <c r="Q85" s="2"/>
      <c r="R85" s="2"/>
      <c r="S85" s="2"/>
      <c r="T85" s="2"/>
      <c r="U85" s="2"/>
      <c r="V85" s="2"/>
      <c r="W85" s="2"/>
    </row>
    <row r="86" spans="2:23" x14ac:dyDescent="0.2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2"/>
      <c r="Q86" s="2"/>
      <c r="R86" s="2"/>
      <c r="S86" s="2"/>
      <c r="T86" s="2"/>
      <c r="U86" s="2"/>
      <c r="V86" s="2"/>
      <c r="W86" s="2"/>
    </row>
    <row r="87" spans="2:23" x14ac:dyDescent="0.2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2"/>
      <c r="Q87" s="2"/>
      <c r="R87" s="2"/>
      <c r="S87" s="2"/>
      <c r="T87" s="2"/>
      <c r="U87" s="2"/>
      <c r="V87" s="2"/>
      <c r="W87" s="2"/>
    </row>
    <row r="88" spans="2:23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2:23" x14ac:dyDescent="0.25">
      <c r="B89" s="23" t="s">
        <v>91</v>
      </c>
      <c r="C89" s="41"/>
      <c r="D89" s="41"/>
      <c r="E89" s="41"/>
      <c r="F89" s="41"/>
      <c r="G89" s="41"/>
      <c r="H89" s="41"/>
      <c r="I89" s="41"/>
      <c r="J89" s="41"/>
      <c r="K89" s="24"/>
      <c r="L89" s="23" t="s">
        <v>90</v>
      </c>
      <c r="M89" s="41"/>
      <c r="N89" s="41"/>
      <c r="O89" s="24"/>
      <c r="P89" s="2"/>
      <c r="Q89" s="2"/>
      <c r="R89" s="2"/>
      <c r="S89" s="2"/>
      <c r="T89" s="2"/>
      <c r="U89" s="2"/>
      <c r="V89" s="2"/>
      <c r="W89" s="2"/>
    </row>
    <row r="90" spans="2:23" x14ac:dyDescent="0.25">
      <c r="B90" s="27"/>
      <c r="C90" s="43"/>
      <c r="D90" s="43"/>
      <c r="E90" s="43"/>
      <c r="F90" s="43"/>
      <c r="G90" s="43"/>
      <c r="H90" s="43"/>
      <c r="I90" s="43"/>
      <c r="J90" s="43"/>
      <c r="K90" s="28"/>
      <c r="L90" s="27"/>
      <c r="M90" s="43"/>
      <c r="N90" s="43"/>
      <c r="O90" s="28"/>
      <c r="P90" s="2"/>
      <c r="Q90" s="2"/>
      <c r="R90" s="2"/>
      <c r="S90" s="2"/>
      <c r="T90" s="2"/>
      <c r="U90" s="2"/>
      <c r="V90" s="2"/>
      <c r="W90" s="2"/>
    </row>
    <row r="91" spans="2:23" x14ac:dyDescent="0.25">
      <c r="B91" s="37" t="s">
        <v>31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2"/>
      <c r="Q91" s="2"/>
      <c r="R91" s="2"/>
      <c r="S91" s="2"/>
      <c r="T91" s="2"/>
      <c r="U91" s="2"/>
      <c r="V91" s="2"/>
      <c r="W91" s="2"/>
    </row>
    <row r="92" spans="2:23" x14ac:dyDescent="0.25">
      <c r="B92" s="37" t="s">
        <v>32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2"/>
      <c r="Q92" s="2"/>
      <c r="R92" s="2"/>
      <c r="S92" s="2"/>
      <c r="T92" s="2"/>
      <c r="U92" s="2"/>
      <c r="V92" s="2"/>
      <c r="W92" s="2"/>
    </row>
    <row r="93" spans="2:23" x14ac:dyDescent="0.25">
      <c r="B93" s="37" t="s">
        <v>33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2"/>
      <c r="Q93" s="2"/>
      <c r="R93" s="2"/>
      <c r="S93" s="2"/>
      <c r="T93" s="2"/>
      <c r="U93" s="2"/>
      <c r="V93" s="2"/>
      <c r="W93" s="2"/>
    </row>
    <row r="94" spans="2:23" x14ac:dyDescent="0.25">
      <c r="B94" s="37" t="s">
        <v>55</v>
      </c>
      <c r="C94" s="37"/>
      <c r="D94" s="37"/>
      <c r="E94" s="37"/>
      <c r="F94" s="37"/>
      <c r="G94" s="37"/>
      <c r="H94" s="37"/>
      <c r="I94" s="37"/>
      <c r="J94" s="37"/>
      <c r="K94" s="37"/>
      <c r="L94" s="38"/>
      <c r="M94" s="39"/>
      <c r="N94" s="39"/>
      <c r="O94" s="40"/>
      <c r="P94" s="2"/>
      <c r="Q94" s="2"/>
      <c r="R94" s="2"/>
      <c r="S94" s="2"/>
      <c r="T94" s="2"/>
      <c r="U94" s="2"/>
      <c r="V94" s="2"/>
      <c r="W94" s="2"/>
    </row>
    <row r="95" spans="2:23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2:23" x14ac:dyDescent="0.25">
      <c r="B96" s="3" t="s">
        <v>48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2:23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2:23" ht="15.75" customHeight="1" x14ac:dyDescent="0.25">
      <c r="B98" s="46" t="s">
        <v>49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8"/>
      <c r="O98" s="44" t="s">
        <v>18</v>
      </c>
      <c r="P98" s="44"/>
      <c r="Q98" s="44"/>
      <c r="R98" s="44"/>
      <c r="S98" s="45" t="s">
        <v>21</v>
      </c>
      <c r="T98" s="45" t="s">
        <v>22</v>
      </c>
      <c r="U98" s="45" t="s">
        <v>15</v>
      </c>
      <c r="V98" s="2"/>
      <c r="W98" s="2"/>
    </row>
    <row r="99" spans="2:23" x14ac:dyDescent="0.25"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1"/>
      <c r="O99" s="44"/>
      <c r="P99" s="44"/>
      <c r="Q99" s="44"/>
      <c r="R99" s="44"/>
      <c r="S99" s="44"/>
      <c r="T99" s="44"/>
      <c r="U99" s="45"/>
      <c r="V99" s="2"/>
      <c r="W99" s="2"/>
    </row>
    <row r="100" spans="2:23" x14ac:dyDescent="0.25"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1"/>
      <c r="O100" s="44"/>
      <c r="P100" s="44"/>
      <c r="Q100" s="44"/>
      <c r="R100" s="44"/>
      <c r="S100" s="44"/>
      <c r="T100" s="44"/>
      <c r="U100" s="45"/>
      <c r="V100" s="2"/>
      <c r="W100" s="2"/>
    </row>
    <row r="101" spans="2:23" x14ac:dyDescent="0.25"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4"/>
      <c r="O101" s="44" t="s">
        <v>19</v>
      </c>
      <c r="P101" s="44"/>
      <c r="Q101" s="44" t="s">
        <v>20</v>
      </c>
      <c r="R101" s="44"/>
      <c r="S101" s="44"/>
      <c r="T101" s="44"/>
      <c r="U101" s="45"/>
      <c r="V101" s="2"/>
      <c r="W101" s="2"/>
    </row>
    <row r="102" spans="2:23" x14ac:dyDescent="0.25"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0"/>
      <c r="O102" s="37"/>
      <c r="P102" s="37"/>
      <c r="Q102" s="37"/>
      <c r="R102" s="37"/>
      <c r="S102" s="1"/>
      <c r="T102" s="1"/>
      <c r="U102" s="10"/>
      <c r="V102" s="2"/>
      <c r="W102" s="2"/>
    </row>
    <row r="103" spans="2:23" x14ac:dyDescent="0.25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0"/>
      <c r="O103" s="37"/>
      <c r="P103" s="37"/>
      <c r="Q103" s="37"/>
      <c r="R103" s="37"/>
      <c r="S103" s="1"/>
      <c r="T103" s="1"/>
      <c r="U103" s="10"/>
      <c r="V103" s="2"/>
      <c r="W103" s="2"/>
    </row>
    <row r="104" spans="2:23" x14ac:dyDescent="0.25">
      <c r="B104" s="2" t="s">
        <v>50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2:23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2:23" x14ac:dyDescent="0.25">
      <c r="B106" s="56" t="s">
        <v>35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8"/>
    </row>
    <row r="107" spans="2:23" x14ac:dyDescent="0.25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1"/>
    </row>
    <row r="108" spans="2:23" x14ac:dyDescent="0.25">
      <c r="B108" s="62" t="s">
        <v>47</v>
      </c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4"/>
    </row>
    <row r="109" spans="2:23" x14ac:dyDescent="0.25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7"/>
    </row>
    <row r="110" spans="2:2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2:23" x14ac:dyDescent="0.25">
      <c r="B111" s="6" t="s">
        <v>36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2:2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3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2:23" ht="16.5" thickBot="1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"/>
      <c r="V115" s="7"/>
      <c r="W115" s="7"/>
    </row>
    <row r="116" spans="2:23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55" t="s">
        <v>42</v>
      </c>
      <c r="V116" s="55"/>
      <c r="W116" s="55"/>
    </row>
    <row r="117" spans="2:23" ht="16.5" thickBot="1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2:23" ht="16.5" customHeight="1" thickBot="1" x14ac:dyDescent="0.3">
      <c r="B118" s="30" t="s">
        <v>41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2"/>
      <c r="R118" s="2"/>
      <c r="S118" s="2"/>
      <c r="T118" s="2"/>
      <c r="U118" s="3" t="s">
        <v>37</v>
      </c>
      <c r="V118" s="7"/>
      <c r="W118" s="7"/>
    </row>
    <row r="119" spans="2:23" ht="16.5" thickBot="1" x14ac:dyDescent="0.3"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5"/>
      <c r="R119" s="2"/>
      <c r="S119" s="2"/>
      <c r="T119" s="2"/>
      <c r="U119" s="2"/>
      <c r="V119" s="2"/>
      <c r="W119" s="2"/>
    </row>
    <row r="120" spans="2:23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2:23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2:23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2:23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9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2:23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9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2:23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</sheetData>
  <protectedRanges>
    <protectedRange sqref="N51:O62" name="Rango6"/>
    <protectedRange sqref="S52:W62" name="Rango7"/>
  </protectedRanges>
  <mergeCells count="191">
    <mergeCell ref="N70:O70"/>
    <mergeCell ref="Q10:U10"/>
    <mergeCell ref="Q11:U11"/>
    <mergeCell ref="N10:P10"/>
    <mergeCell ref="N11:P11"/>
    <mergeCell ref="B84:O84"/>
    <mergeCell ref="B85:O85"/>
    <mergeCell ref="N66:O66"/>
    <mergeCell ref="N64:O65"/>
    <mergeCell ref="N67:O67"/>
    <mergeCell ref="N68:O68"/>
    <mergeCell ref="N69:O69"/>
    <mergeCell ref="B53:D53"/>
    <mergeCell ref="E53:G53"/>
    <mergeCell ref="H53:K53"/>
    <mergeCell ref="B54:D54"/>
    <mergeCell ref="E54:G54"/>
    <mergeCell ref="H54:K54"/>
    <mergeCell ref="B55:D55"/>
    <mergeCell ref="E55:G55"/>
    <mergeCell ref="H55:K55"/>
    <mergeCell ref="B56:D56"/>
    <mergeCell ref="B43:D43"/>
    <mergeCell ref="E43:G43"/>
    <mergeCell ref="AD64:AD65"/>
    <mergeCell ref="X64:X65"/>
    <mergeCell ref="Y64:Y65"/>
    <mergeCell ref="Z64:Z65"/>
    <mergeCell ref="AA64:AA65"/>
    <mergeCell ref="AB64:AB65"/>
    <mergeCell ref="AC64:AC65"/>
    <mergeCell ref="P64:R64"/>
    <mergeCell ref="B61:D61"/>
    <mergeCell ref="E61:G61"/>
    <mergeCell ref="H61:K61"/>
    <mergeCell ref="B62:D62"/>
    <mergeCell ref="E62:G62"/>
    <mergeCell ref="H62:K62"/>
    <mergeCell ref="W49:W50"/>
    <mergeCell ref="B49:O49"/>
    <mergeCell ref="B58:D58"/>
    <mergeCell ref="E58:G58"/>
    <mergeCell ref="H58:K58"/>
    <mergeCell ref="B59:D59"/>
    <mergeCell ref="E59:G59"/>
    <mergeCell ref="H59:K59"/>
    <mergeCell ref="B60:D60"/>
    <mergeCell ref="E60:G60"/>
    <mergeCell ref="H60:K60"/>
    <mergeCell ref="H51:K51"/>
    <mergeCell ref="E51:G51"/>
    <mergeCell ref="B51:D51"/>
    <mergeCell ref="B52:D52"/>
    <mergeCell ref="E52:G52"/>
    <mergeCell ref="H52:K52"/>
    <mergeCell ref="V49:V50"/>
    <mergeCell ref="E56:G56"/>
    <mergeCell ref="H56:K56"/>
    <mergeCell ref="B57:D57"/>
    <mergeCell ref="E57:G57"/>
    <mergeCell ref="H57:K57"/>
    <mergeCell ref="H43:J43"/>
    <mergeCell ref="K43:M43"/>
    <mergeCell ref="N43:O43"/>
    <mergeCell ref="P43:Q43"/>
    <mergeCell ref="S43:T43"/>
    <mergeCell ref="B44:D44"/>
    <mergeCell ref="E44:G44"/>
    <mergeCell ref="H44:J44"/>
    <mergeCell ref="K44:M44"/>
    <mergeCell ref="N44:O44"/>
    <mergeCell ref="P44:Q44"/>
    <mergeCell ref="S44:T44"/>
    <mergeCell ref="R39:R40"/>
    <mergeCell ref="S39:T40"/>
    <mergeCell ref="K41:M41"/>
    <mergeCell ref="N41:O41"/>
    <mergeCell ref="P41:Q41"/>
    <mergeCell ref="S41:T41"/>
    <mergeCell ref="B42:D42"/>
    <mergeCell ref="E42:G42"/>
    <mergeCell ref="H42:J42"/>
    <mergeCell ref="K42:M42"/>
    <mergeCell ref="N42:O42"/>
    <mergeCell ref="P42:Q42"/>
    <mergeCell ref="S42:T42"/>
    <mergeCell ref="H41:J41"/>
    <mergeCell ref="K35:K36"/>
    <mergeCell ref="B35:J35"/>
    <mergeCell ref="B37:D37"/>
    <mergeCell ref="E37:G37"/>
    <mergeCell ref="H37:J37"/>
    <mergeCell ref="N39:Q39"/>
    <mergeCell ref="N40:O40"/>
    <mergeCell ref="P40:Q40"/>
    <mergeCell ref="K39:M40"/>
    <mergeCell ref="H39:J40"/>
    <mergeCell ref="E39:G40"/>
    <mergeCell ref="B39:D40"/>
    <mergeCell ref="B102:N102"/>
    <mergeCell ref="B103:N103"/>
    <mergeCell ref="O98:R100"/>
    <mergeCell ref="S98:S101"/>
    <mergeCell ref="T98:T101"/>
    <mergeCell ref="U98:U101"/>
    <mergeCell ref="O101:P101"/>
    <mergeCell ref="Q101:R101"/>
    <mergeCell ref="C10:G10"/>
    <mergeCell ref="B30:U31"/>
    <mergeCell ref="H36:J36"/>
    <mergeCell ref="B36:D36"/>
    <mergeCell ref="E36:G36"/>
    <mergeCell ref="B50:D50"/>
    <mergeCell ref="E50:G50"/>
    <mergeCell ref="H50:K50"/>
    <mergeCell ref="S49:S50"/>
    <mergeCell ref="T49:T50"/>
    <mergeCell ref="U49:U50"/>
    <mergeCell ref="P49:R49"/>
    <mergeCell ref="T74:U76"/>
    <mergeCell ref="U39:U40"/>
    <mergeCell ref="B41:D41"/>
    <mergeCell ref="E41:G41"/>
    <mergeCell ref="K7:L7"/>
    <mergeCell ref="K8:L8"/>
    <mergeCell ref="B13:U13"/>
    <mergeCell ref="B14:U16"/>
    <mergeCell ref="F27:U27"/>
    <mergeCell ref="F28:U28"/>
    <mergeCell ref="F20:U20"/>
    <mergeCell ref="F21:U21"/>
    <mergeCell ref="F22:U22"/>
    <mergeCell ref="F23:U23"/>
    <mergeCell ref="F24:U24"/>
    <mergeCell ref="F25:U25"/>
    <mergeCell ref="F26:U26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92:K92"/>
    <mergeCell ref="B93:K93"/>
    <mergeCell ref="L91:O91"/>
    <mergeCell ref="L92:O92"/>
    <mergeCell ref="L93:O93"/>
    <mergeCell ref="V77:W77"/>
    <mergeCell ref="V78:W78"/>
    <mergeCell ref="V79:W79"/>
    <mergeCell ref="B77:G77"/>
    <mergeCell ref="H77:L77"/>
    <mergeCell ref="M77:P77"/>
    <mergeCell ref="Q77:S77"/>
    <mergeCell ref="T77:U77"/>
    <mergeCell ref="B78:G78"/>
    <mergeCell ref="H78:L78"/>
    <mergeCell ref="M78:P78"/>
    <mergeCell ref="Q78:S78"/>
    <mergeCell ref="T78:U78"/>
    <mergeCell ref="B79:G79"/>
    <mergeCell ref="T79:U79"/>
    <mergeCell ref="B86:O86"/>
    <mergeCell ref="B87:O87"/>
    <mergeCell ref="V74:W76"/>
    <mergeCell ref="M123:M124"/>
    <mergeCell ref="B118:Q119"/>
    <mergeCell ref="C111:L111"/>
    <mergeCell ref="H79:L79"/>
    <mergeCell ref="M79:P79"/>
    <mergeCell ref="Q79:S79"/>
    <mergeCell ref="O102:P102"/>
    <mergeCell ref="B94:K94"/>
    <mergeCell ref="L94:O94"/>
    <mergeCell ref="B74:G76"/>
    <mergeCell ref="H74:L76"/>
    <mergeCell ref="M74:P76"/>
    <mergeCell ref="Q74:S76"/>
    <mergeCell ref="Q102:R102"/>
    <mergeCell ref="O103:P103"/>
    <mergeCell ref="Q103:R103"/>
    <mergeCell ref="B98:N101"/>
    <mergeCell ref="B89:K90"/>
    <mergeCell ref="L89:O90"/>
    <mergeCell ref="U116:W116"/>
    <mergeCell ref="B106:W107"/>
    <mergeCell ref="B108:W109"/>
    <mergeCell ref="B91:K91"/>
  </mergeCells>
  <dataValidations count="1">
    <dataValidation type="list" allowBlank="1" showInputMessage="1" showErrorMessage="1" sqref="P64:R65 S51:W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2025-11-11T20:37:20Z</dcterms:modified>
</cp:coreProperties>
</file>